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tábla" sheetId="1" r:id="rId1"/>
    <sheet name="2tábla" sheetId="2" r:id="rId2"/>
    <sheet name="3tábla" sheetId="3" r:id="rId3"/>
    <sheet name="4tábla" sheetId="4" r:id="rId4"/>
    <sheet name="5tábla" sheetId="5" r:id="rId5"/>
  </sheets>
  <definedNames/>
  <calcPr fullCalcOnLoad="1"/>
</workbook>
</file>

<file path=xl/sharedStrings.xml><?xml version="1.0" encoding="utf-8"?>
<sst xmlns="http://schemas.openxmlformats.org/spreadsheetml/2006/main" count="129" uniqueCount="71">
  <si>
    <t>Györke</t>
  </si>
  <si>
    <t>Makranc</t>
  </si>
  <si>
    <t>Nyitraegerszeg</t>
  </si>
  <si>
    <t>Zsély</t>
  </si>
  <si>
    <t>Tasolya</t>
  </si>
  <si>
    <t>Imely</t>
  </si>
  <si>
    <t>év</t>
  </si>
  <si>
    <t>szlovák</t>
  </si>
  <si>
    <t>magyar</t>
  </si>
  <si>
    <t>m</t>
  </si>
  <si>
    <t>szl</t>
  </si>
  <si>
    <t>m-szl</t>
  </si>
  <si>
    <t>1880a</t>
  </si>
  <si>
    <t>1890a</t>
  </si>
  <si>
    <t>1900a</t>
  </si>
  <si>
    <t>1900ny</t>
  </si>
  <si>
    <t>1910a</t>
  </si>
  <si>
    <t>1919n</t>
  </si>
  <si>
    <t>1921n</t>
  </si>
  <si>
    <t>1930n</t>
  </si>
  <si>
    <t>1941a</t>
  </si>
  <si>
    <t>1941n</t>
  </si>
  <si>
    <t>1941ny</t>
  </si>
  <si>
    <t>1961n</t>
  </si>
  <si>
    <t>1970n</t>
  </si>
  <si>
    <t>1980n</t>
  </si>
  <si>
    <t>1991n</t>
  </si>
  <si>
    <t>2001a</t>
  </si>
  <si>
    <t>2001n</t>
  </si>
  <si>
    <t>2002-2003</t>
  </si>
  <si>
    <t>1998MKP</t>
  </si>
  <si>
    <t>2002MKP</t>
  </si>
  <si>
    <t>2006MKP</t>
  </si>
  <si>
    <t>1500 körül</t>
  </si>
  <si>
    <t>2004MKP</t>
  </si>
  <si>
    <t>1800 körül</t>
  </si>
  <si>
    <t>1840 körül</t>
  </si>
  <si>
    <t>település</t>
  </si>
  <si>
    <t>Kistoronya*</t>
  </si>
  <si>
    <t>ruszin, ukrán</t>
  </si>
  <si>
    <t>Év</t>
  </si>
  <si>
    <t>görög katolikus, ortodox</t>
  </si>
  <si>
    <t>1806*</t>
  </si>
  <si>
    <t>a görög katolikus, ortodox népességből a ruszin-ukránok aránya</t>
  </si>
  <si>
    <t>ukrán</t>
  </si>
  <si>
    <t>cseh</t>
  </si>
  <si>
    <t>német</t>
  </si>
  <si>
    <t>nemzetisége és anyanyelve egyezik</t>
  </si>
  <si>
    <t>legalább az egyik kategória szerint az adott nemzetiséghez tartozik</t>
  </si>
  <si>
    <t>identitáserősségi index (%)*</t>
  </si>
  <si>
    <t>cigány</t>
  </si>
  <si>
    <t>ruszin</t>
  </si>
  <si>
    <t>anyanyelv/nemzetiség (%)</t>
  </si>
  <si>
    <t> 2001</t>
  </si>
  <si>
    <t>nemzetiség szerint</t>
  </si>
  <si>
    <t>anyanyelv szerint</t>
  </si>
  <si>
    <t>identitáserősségi index (%)</t>
  </si>
  <si>
    <t>cigány*</t>
  </si>
  <si>
    <t>ukrán*</t>
  </si>
  <si>
    <t>identitáserősségi index (%)**</t>
  </si>
  <si>
    <t>1. táblázat: Anyanyelv és nemzetiség különbözete a főbb etnikumoknál 1970-ben</t>
  </si>
  <si>
    <t>* az 1950-1980 közötti népszámlálásoknál a ruszin kategória nem szerepelt</t>
  </si>
  <si>
    <r>
      <t>**</t>
    </r>
    <r>
      <rPr>
        <sz val="10"/>
        <rFont val="Arial"/>
        <family val="2"/>
      </rPr>
      <t xml:space="preserve"> identitáserősségi index = a 4. és 5. sor hányadosa százalékban kifejezve</t>
    </r>
  </si>
  <si>
    <t>2. táblázat: Anyanyelv és nemzetiség különbözete a főbb etnikumoknál 1991-ben</t>
  </si>
  <si>
    <t>* a cigány kategória 1945 után először az 1991-es népszámlálásnál jelent meg</t>
  </si>
  <si>
    <t>3. táblázat: Anyanyelv és nemzetiség különbözete a főbb etnikumoknál 2001-ben</t>
  </si>
  <si>
    <t>4. táblázat: A görög katolikusok és a ruszin-ukránok számának alakulása Szlovákia mai területén az elmúlt két évszázadban</t>
  </si>
  <si>
    <t xml:space="preserve">* Abaúj-Torna, Sáros, Szepes és Zemplén vármegyék összesített adatai </t>
  </si>
  <si>
    <t>Dőlt szám: anyanyelvi adat</t>
  </si>
  <si>
    <t>5. táblázat: Bizonytalan identitású régiók egyes kiválasztott településeinek etnikai története és választási eredményei a középkortól napjainkig (%)</t>
  </si>
  <si>
    <t>Jelmagyarázat: a=anyanyelv, n=nemzetiség, ny=nyelvismeret, m=magyar többség, szl=szlovák többség, *=Kistoronya 1970-ben és 1980-ban Nagytoronyával együtt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</si>
</sst>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7.125" style="0" customWidth="1"/>
  </cols>
  <sheetData>
    <row r="1" spans="1:6" ht="12.75">
      <c r="A1" s="21">
        <v>1970</v>
      </c>
      <c r="B1" s="2" t="s">
        <v>7</v>
      </c>
      <c r="C1" s="2" t="s">
        <v>8</v>
      </c>
      <c r="D1" s="2" t="s">
        <v>58</v>
      </c>
      <c r="E1" s="2" t="s">
        <v>45</v>
      </c>
      <c r="F1" s="2" t="s">
        <v>46</v>
      </c>
    </row>
    <row r="2" spans="1:6" ht="12.75">
      <c r="A2" s="11" t="s">
        <v>55</v>
      </c>
      <c r="B2" s="2">
        <v>3763292</v>
      </c>
      <c r="C2" s="2">
        <v>600249</v>
      </c>
      <c r="D2" s="2">
        <v>58823</v>
      </c>
      <c r="E2" s="2">
        <v>47406</v>
      </c>
      <c r="F2" s="2">
        <v>9831</v>
      </c>
    </row>
    <row r="3" spans="1:6" ht="12.75">
      <c r="A3" s="11" t="s">
        <v>54</v>
      </c>
      <c r="B3" s="2">
        <v>3878904</v>
      </c>
      <c r="C3" s="2">
        <v>552006</v>
      </c>
      <c r="D3" s="2">
        <v>38960</v>
      </c>
      <c r="E3" s="2">
        <v>47402</v>
      </c>
      <c r="F3" s="2">
        <v>4760</v>
      </c>
    </row>
    <row r="4" spans="1:6" ht="12.75">
      <c r="A4" s="2" t="s">
        <v>52</v>
      </c>
      <c r="B4" s="3">
        <v>97.01946735469606</v>
      </c>
      <c r="C4" s="3">
        <v>108.73957891762045</v>
      </c>
      <c r="D4" s="3">
        <v>150.98305954825463</v>
      </c>
      <c r="E4" s="3">
        <v>100.00843846251213</v>
      </c>
      <c r="F4" s="3">
        <v>206.53361344537817</v>
      </c>
    </row>
    <row r="5" spans="1:6" ht="12.75">
      <c r="A5" s="2" t="s">
        <v>47</v>
      </c>
      <c r="B5" s="2">
        <v>3753519</v>
      </c>
      <c r="C5" s="2">
        <v>544654</v>
      </c>
      <c r="D5" s="2">
        <v>37014</v>
      </c>
      <c r="E5" s="2">
        <v>42391</v>
      </c>
      <c r="F5" s="2">
        <v>4319</v>
      </c>
    </row>
    <row r="6" spans="1:6" ht="12.75">
      <c r="A6" s="2" t="s">
        <v>48</v>
      </c>
      <c r="B6" s="2">
        <v>3888677</v>
      </c>
      <c r="C6" s="2">
        <v>607601</v>
      </c>
      <c r="D6" s="2">
        <v>60769</v>
      </c>
      <c r="E6" s="2">
        <v>52417</v>
      </c>
      <c r="F6" s="2">
        <v>10272</v>
      </c>
    </row>
    <row r="7" spans="1:6" ht="12.75">
      <c r="A7" s="2" t="s">
        <v>59</v>
      </c>
      <c r="B7" s="3">
        <v>96.52431919647736</v>
      </c>
      <c r="C7" s="3">
        <v>89.64007630007193</v>
      </c>
      <c r="D7" s="3">
        <v>60.90934522536161</v>
      </c>
      <c r="E7" s="3">
        <v>80.87261766220882</v>
      </c>
      <c r="F7" s="3">
        <v>42.04633956386293</v>
      </c>
    </row>
    <row r="9" spans="1:2" ht="15.75">
      <c r="A9" s="19" t="s">
        <v>60</v>
      </c>
      <c r="B9" s="18"/>
    </row>
    <row r="10" ht="12.75">
      <c r="A10" s="20" t="s">
        <v>61</v>
      </c>
    </row>
    <row r="11" ht="12.75">
      <c r="A11" s="17" t="s">
        <v>62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7.00390625" style="0" customWidth="1"/>
  </cols>
  <sheetData>
    <row r="1" spans="1:8" ht="12.75">
      <c r="A1" s="21">
        <v>1991</v>
      </c>
      <c r="B1" s="2" t="s">
        <v>7</v>
      </c>
      <c r="C1" s="2" t="s">
        <v>8</v>
      </c>
      <c r="D1" s="2" t="s">
        <v>57</v>
      </c>
      <c r="E1" s="2" t="s">
        <v>51</v>
      </c>
      <c r="F1" s="2" t="s">
        <v>44</v>
      </c>
      <c r="G1" s="2" t="s">
        <v>45</v>
      </c>
      <c r="H1" s="2" t="s">
        <v>46</v>
      </c>
    </row>
    <row r="2" spans="1:8" ht="12.75">
      <c r="A2" s="11" t="s">
        <v>55</v>
      </c>
      <c r="B2" s="2">
        <v>4445303</v>
      </c>
      <c r="C2" s="2">
        <v>608221</v>
      </c>
      <c r="D2" s="2">
        <v>77269</v>
      </c>
      <c r="E2" s="2">
        <v>49099</v>
      </c>
      <c r="F2" s="2">
        <v>9480</v>
      </c>
      <c r="G2" s="2">
        <v>56487</v>
      </c>
      <c r="H2" s="2">
        <v>7738</v>
      </c>
    </row>
    <row r="3" spans="1:8" ht="12.75">
      <c r="A3" s="11" t="s">
        <v>54</v>
      </c>
      <c r="B3" s="2">
        <v>4519328</v>
      </c>
      <c r="C3" s="2">
        <v>567296</v>
      </c>
      <c r="D3" s="2">
        <v>75802</v>
      </c>
      <c r="E3" s="2">
        <v>17197</v>
      </c>
      <c r="F3" s="2">
        <v>13281</v>
      </c>
      <c r="G3" s="2">
        <v>52884</v>
      </c>
      <c r="H3" s="2">
        <v>5414</v>
      </c>
    </row>
    <row r="4" spans="1:8" ht="12.75">
      <c r="A4" s="2" t="s">
        <v>52</v>
      </c>
      <c r="B4" s="3">
        <v>98.36203524063755</v>
      </c>
      <c r="C4" s="3">
        <v>107.21404698781589</v>
      </c>
      <c r="D4" s="3">
        <v>101.93530513706763</v>
      </c>
      <c r="E4" s="3">
        <v>285.50910042449266</v>
      </c>
      <c r="F4" s="3">
        <v>71.38016715608765</v>
      </c>
      <c r="G4" s="3">
        <v>106.81302473337873</v>
      </c>
      <c r="H4" s="3">
        <v>142.92574806058366</v>
      </c>
    </row>
    <row r="5" spans="1:8" ht="12.75">
      <c r="A5" s="2" t="s">
        <v>47</v>
      </c>
      <c r="B5" s="2">
        <v>4409913</v>
      </c>
      <c r="C5" s="2">
        <v>556447</v>
      </c>
      <c r="D5" s="2">
        <v>55675</v>
      </c>
      <c r="E5" s="2">
        <v>16269</v>
      </c>
      <c r="F5" s="2">
        <v>6810</v>
      </c>
      <c r="G5" s="2">
        <v>45630</v>
      </c>
      <c r="H5" s="2">
        <v>4188</v>
      </c>
    </row>
    <row r="6" spans="1:8" ht="12.75">
      <c r="A6" s="2" t="s">
        <v>48</v>
      </c>
      <c r="B6" s="2">
        <v>4554718</v>
      </c>
      <c r="C6" s="2">
        <v>619070</v>
      </c>
      <c r="D6" s="2">
        <v>97396</v>
      </c>
      <c r="E6" s="2">
        <v>50027</v>
      </c>
      <c r="F6" s="2">
        <v>15951</v>
      </c>
      <c r="G6" s="2">
        <v>63741</v>
      </c>
      <c r="H6" s="2">
        <v>8964</v>
      </c>
    </row>
    <row r="7" spans="1:8" ht="12.75">
      <c r="A7" s="2" t="s">
        <v>49</v>
      </c>
      <c r="B7" s="3">
        <v>96.82076914531262</v>
      </c>
      <c r="C7" s="3">
        <v>89.88434264299676</v>
      </c>
      <c r="D7" s="3">
        <v>57.16353854367736</v>
      </c>
      <c r="E7" s="3">
        <v>32.52043896296</v>
      </c>
      <c r="F7" s="3">
        <v>42.69324807222118</v>
      </c>
      <c r="G7" s="3">
        <v>71.58657692850755</v>
      </c>
      <c r="H7" s="3">
        <v>46.72021419009371</v>
      </c>
    </row>
    <row r="9" ht="15.75">
      <c r="A9" s="19" t="s">
        <v>63</v>
      </c>
    </row>
    <row r="10" ht="12.75">
      <c r="A10" s="22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7.00390625" style="0" customWidth="1"/>
  </cols>
  <sheetData>
    <row r="1" spans="1:8" ht="12.75">
      <c r="A1" s="23" t="s">
        <v>53</v>
      </c>
      <c r="B1" s="12" t="s">
        <v>7</v>
      </c>
      <c r="C1" s="12" t="s">
        <v>8</v>
      </c>
      <c r="D1" s="12" t="s">
        <v>50</v>
      </c>
      <c r="E1" s="12" t="s">
        <v>51</v>
      </c>
      <c r="F1" s="12" t="s">
        <v>44</v>
      </c>
      <c r="G1" s="12" t="s">
        <v>45</v>
      </c>
      <c r="H1" s="12" t="s">
        <v>46</v>
      </c>
    </row>
    <row r="2" spans="1:8" ht="12.75">
      <c r="A2" s="11" t="s">
        <v>55</v>
      </c>
      <c r="B2" s="13">
        <v>4512132</v>
      </c>
      <c r="C2" s="13">
        <v>572921</v>
      </c>
      <c r="D2" s="13">
        <v>99448</v>
      </c>
      <c r="E2" s="14">
        <v>54907</v>
      </c>
      <c r="F2" s="14">
        <v>7879</v>
      </c>
      <c r="G2" s="13">
        <v>48198</v>
      </c>
      <c r="H2" s="13">
        <v>6343</v>
      </c>
    </row>
    <row r="3" spans="1:8" ht="12.75">
      <c r="A3" s="11" t="s">
        <v>54</v>
      </c>
      <c r="B3" s="13">
        <v>4614762</v>
      </c>
      <c r="C3" s="13">
        <v>520527</v>
      </c>
      <c r="D3" s="13">
        <v>89920</v>
      </c>
      <c r="E3" s="14">
        <v>24201</v>
      </c>
      <c r="F3" s="14">
        <v>10814</v>
      </c>
      <c r="G3" s="13">
        <v>44620</v>
      </c>
      <c r="H3" s="13">
        <v>5405</v>
      </c>
    </row>
    <row r="4" spans="1:8" ht="12.75">
      <c r="A4" s="11" t="s">
        <v>52</v>
      </c>
      <c r="B4" s="14">
        <v>97.8</v>
      </c>
      <c r="C4" s="14">
        <v>110.1</v>
      </c>
      <c r="D4" s="14">
        <v>110.6</v>
      </c>
      <c r="E4" s="14">
        <v>226.9</v>
      </c>
      <c r="F4" s="14">
        <v>72.9</v>
      </c>
      <c r="G4" s="15">
        <v>108.019</v>
      </c>
      <c r="H4" s="14">
        <v>117.4</v>
      </c>
    </row>
    <row r="5" spans="1:8" ht="12.75">
      <c r="A5" s="11" t="s">
        <v>47</v>
      </c>
      <c r="B5" s="14">
        <v>4466683</v>
      </c>
      <c r="C5" s="14">
        <v>507220</v>
      </c>
      <c r="D5" s="14">
        <v>59174</v>
      </c>
      <c r="E5" s="14">
        <v>22751</v>
      </c>
      <c r="F5" s="14">
        <v>6340</v>
      </c>
      <c r="G5" s="14">
        <v>36651</v>
      </c>
      <c r="H5" s="14">
        <v>3625</v>
      </c>
    </row>
    <row r="6" spans="1:8" ht="12.75">
      <c r="A6" s="11" t="s">
        <v>48</v>
      </c>
      <c r="B6" s="13">
        <v>4660388</v>
      </c>
      <c r="C6" s="13">
        <v>586237</v>
      </c>
      <c r="D6" s="13">
        <v>130194</v>
      </c>
      <c r="E6" s="14">
        <v>56357</v>
      </c>
      <c r="F6" s="14">
        <v>12353</v>
      </c>
      <c r="G6" s="13">
        <v>56170</v>
      </c>
      <c r="H6" s="13">
        <v>8123</v>
      </c>
    </row>
    <row r="7" spans="1:8" ht="12.75">
      <c r="A7" s="11" t="s">
        <v>56</v>
      </c>
      <c r="B7" s="13">
        <v>95.8</v>
      </c>
      <c r="C7" s="13">
        <v>86.5</v>
      </c>
      <c r="D7" s="13">
        <v>45.5</v>
      </c>
      <c r="E7" s="14">
        <v>40.4</v>
      </c>
      <c r="F7" s="14">
        <v>51.3</v>
      </c>
      <c r="G7" s="13">
        <v>65.3</v>
      </c>
      <c r="H7" s="13">
        <v>44.6</v>
      </c>
    </row>
    <row r="9" ht="15.75">
      <c r="A9" s="24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7" sqref="A17"/>
    </sheetView>
  </sheetViews>
  <sheetFormatPr defaultColWidth="9.00390625" defaultRowHeight="12.75"/>
  <sheetData>
    <row r="1" spans="1:4" ht="12.75">
      <c r="A1" t="s">
        <v>40</v>
      </c>
      <c r="B1" t="s">
        <v>39</v>
      </c>
      <c r="C1" t="s">
        <v>41</v>
      </c>
      <c r="D1" t="s">
        <v>43</v>
      </c>
    </row>
    <row r="2" spans="1:4" ht="12.75">
      <c r="A2" s="26" t="s">
        <v>42</v>
      </c>
      <c r="B2">
        <v>151944</v>
      </c>
      <c r="C2">
        <v>182181</v>
      </c>
      <c r="D2" s="8">
        <f>+B2/C2*100</f>
        <v>83.40276977291813</v>
      </c>
    </row>
    <row r="3" spans="1:4" ht="12.75">
      <c r="A3" s="9">
        <v>1880</v>
      </c>
      <c r="B3" s="10">
        <v>78402</v>
      </c>
      <c r="C3">
        <v>175942</v>
      </c>
      <c r="D3" s="8">
        <f>+B3/C3*100</f>
        <v>44.56127587500426</v>
      </c>
    </row>
    <row r="4" spans="1:4" ht="12.75">
      <c r="A4" s="9">
        <v>1910</v>
      </c>
      <c r="B4" s="10">
        <v>97037</v>
      </c>
      <c r="C4">
        <v>199294</v>
      </c>
      <c r="D4" s="8">
        <f>+B4/C4*100</f>
        <v>48.690377030919144</v>
      </c>
    </row>
    <row r="5" spans="1:4" ht="12.75">
      <c r="A5" s="9">
        <v>1930</v>
      </c>
      <c r="B5">
        <v>95359</v>
      </c>
      <c r="C5">
        <v>221632</v>
      </c>
      <c r="D5" s="8">
        <f aca="true" t="shared" si="0" ref="D5:D11">+B5/C5*100</f>
        <v>43.025826595437486</v>
      </c>
    </row>
    <row r="6" spans="1:4" ht="12.75">
      <c r="A6" s="9">
        <v>1941</v>
      </c>
      <c r="B6">
        <v>85991</v>
      </c>
      <c r="C6">
        <v>241061</v>
      </c>
      <c r="D6" s="8">
        <f t="shared" si="0"/>
        <v>35.67188388001377</v>
      </c>
    </row>
    <row r="7" spans="1:4" ht="12.75">
      <c r="A7" s="9">
        <v>1950</v>
      </c>
      <c r="B7">
        <v>48231</v>
      </c>
      <c r="C7">
        <v>233470</v>
      </c>
      <c r="D7" s="8">
        <f t="shared" si="0"/>
        <v>20.658328693193987</v>
      </c>
    </row>
    <row r="8" spans="1:4" ht="12.75">
      <c r="A8" s="9">
        <v>1991</v>
      </c>
      <c r="B8">
        <v>30478</v>
      </c>
      <c r="C8">
        <v>213109</v>
      </c>
      <c r="D8" s="8">
        <f t="shared" si="0"/>
        <v>14.301601527856636</v>
      </c>
    </row>
    <row r="9" spans="1:4" ht="12.75">
      <c r="A9" s="9">
        <v>1991</v>
      </c>
      <c r="B9" s="10">
        <v>58579</v>
      </c>
      <c r="C9">
        <v>213109</v>
      </c>
      <c r="D9" s="8">
        <f>+B9/C9*100</f>
        <v>27.487811401677074</v>
      </c>
    </row>
    <row r="10" spans="1:4" ht="12.75">
      <c r="A10" s="9">
        <v>2001</v>
      </c>
      <c r="B10">
        <v>35015</v>
      </c>
      <c r="C10">
        <v>270194</v>
      </c>
      <c r="D10" s="8">
        <f t="shared" si="0"/>
        <v>12.959207088240301</v>
      </c>
    </row>
    <row r="11" spans="1:4" ht="12.75">
      <c r="A11" s="9">
        <v>2001</v>
      </c>
      <c r="B11" s="10">
        <v>62786</v>
      </c>
      <c r="C11">
        <v>270194</v>
      </c>
      <c r="D11" s="8">
        <f t="shared" si="0"/>
        <v>23.237377587955322</v>
      </c>
    </row>
    <row r="14" ht="15.75">
      <c r="A14" s="19" t="s">
        <v>66</v>
      </c>
    </row>
    <row r="15" ht="12.75">
      <c r="A15" s="25" t="s">
        <v>67</v>
      </c>
    </row>
    <row r="16" ht="12.75">
      <c r="A16" s="17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9.625" style="7" bestFit="1" customWidth="1"/>
    <col min="2" max="11" width="6.75390625" style="0" customWidth="1"/>
    <col min="12" max="13" width="6.625" style="0" customWidth="1"/>
    <col min="14" max="15" width="6.75390625" style="0" customWidth="1"/>
  </cols>
  <sheetData>
    <row r="1" spans="1:15" s="1" customFormat="1" ht="12.75">
      <c r="A1" s="5" t="s">
        <v>37</v>
      </c>
      <c r="B1" s="16" t="s">
        <v>0</v>
      </c>
      <c r="C1" s="16"/>
      <c r="D1" s="16" t="s">
        <v>5</v>
      </c>
      <c r="E1" s="16"/>
      <c r="F1" s="16" t="s">
        <v>38</v>
      </c>
      <c r="G1" s="16"/>
      <c r="H1" s="16" t="s">
        <v>1</v>
      </c>
      <c r="I1" s="16"/>
      <c r="J1" s="16" t="s">
        <v>2</v>
      </c>
      <c r="K1" s="16"/>
      <c r="L1" s="16" t="s">
        <v>4</v>
      </c>
      <c r="M1" s="16"/>
      <c r="N1" s="16" t="s">
        <v>3</v>
      </c>
      <c r="O1" s="16"/>
    </row>
    <row r="2" spans="1:15" ht="12.75">
      <c r="A2" s="6" t="s">
        <v>6</v>
      </c>
      <c r="B2" s="2" t="s">
        <v>7</v>
      </c>
      <c r="C2" s="2" t="s">
        <v>8</v>
      </c>
      <c r="D2" s="2" t="s">
        <v>7</v>
      </c>
      <c r="E2" s="2" t="s">
        <v>8</v>
      </c>
      <c r="F2" s="2" t="s">
        <v>7</v>
      </c>
      <c r="G2" s="2" t="s">
        <v>8</v>
      </c>
      <c r="H2" s="2" t="s">
        <v>7</v>
      </c>
      <c r="I2" s="2" t="s">
        <v>8</v>
      </c>
      <c r="J2" s="2" t="s">
        <v>7</v>
      </c>
      <c r="K2" s="2" t="s">
        <v>8</v>
      </c>
      <c r="L2" s="2" t="s">
        <v>7</v>
      </c>
      <c r="M2" s="2" t="s">
        <v>8</v>
      </c>
      <c r="N2" s="2" t="s">
        <v>7</v>
      </c>
      <c r="O2" s="2" t="s">
        <v>8</v>
      </c>
    </row>
    <row r="3" spans="1:15" ht="12.75">
      <c r="A3" s="6" t="s">
        <v>33</v>
      </c>
      <c r="B3" s="2"/>
      <c r="C3" s="2" t="s">
        <v>9</v>
      </c>
      <c r="D3" s="2"/>
      <c r="E3" s="2" t="s">
        <v>9</v>
      </c>
      <c r="F3" s="2"/>
      <c r="G3" s="2" t="s">
        <v>9</v>
      </c>
      <c r="H3" s="2"/>
      <c r="I3" s="2" t="s">
        <v>9</v>
      </c>
      <c r="J3" s="2"/>
      <c r="K3" s="2" t="s">
        <v>9</v>
      </c>
      <c r="L3" s="2"/>
      <c r="M3" s="2" t="s">
        <v>9</v>
      </c>
      <c r="N3" s="2"/>
      <c r="O3" s="2" t="s">
        <v>9</v>
      </c>
    </row>
    <row r="4" spans="1:15" ht="12.75">
      <c r="A4" s="6">
        <v>1715</v>
      </c>
      <c r="B4" s="2"/>
      <c r="C4" s="2" t="s">
        <v>11</v>
      </c>
      <c r="D4" s="2"/>
      <c r="E4" s="2" t="s">
        <v>9</v>
      </c>
      <c r="F4" s="2"/>
      <c r="G4" s="2" t="s">
        <v>9</v>
      </c>
      <c r="H4" s="2"/>
      <c r="I4" s="2"/>
      <c r="J4" s="2"/>
      <c r="K4" s="2" t="s">
        <v>9</v>
      </c>
      <c r="L4" s="2" t="s">
        <v>10</v>
      </c>
      <c r="M4" s="2"/>
      <c r="N4" s="2"/>
      <c r="O4" s="2" t="s">
        <v>9</v>
      </c>
    </row>
    <row r="5" spans="1:15" ht="12.75">
      <c r="A5" s="6" t="s">
        <v>35</v>
      </c>
      <c r="B5" s="2"/>
      <c r="C5" s="2" t="s">
        <v>9</v>
      </c>
      <c r="D5" s="2" t="s">
        <v>10</v>
      </c>
      <c r="E5" s="2"/>
      <c r="F5" s="2"/>
      <c r="G5" s="2" t="s">
        <v>9</v>
      </c>
      <c r="H5" s="2"/>
      <c r="I5" s="2" t="s">
        <v>9</v>
      </c>
      <c r="J5" s="2" t="s">
        <v>10</v>
      </c>
      <c r="K5" s="2"/>
      <c r="L5" s="2"/>
      <c r="M5" s="2" t="s">
        <v>9</v>
      </c>
      <c r="N5" s="2"/>
      <c r="O5" s="2" t="s">
        <v>9</v>
      </c>
    </row>
    <row r="6" spans="1:15" ht="12.75">
      <c r="A6" s="6" t="s">
        <v>36</v>
      </c>
      <c r="B6" s="2"/>
      <c r="C6" s="2" t="s">
        <v>11</v>
      </c>
      <c r="D6" s="2"/>
      <c r="E6" s="2" t="s">
        <v>9</v>
      </c>
      <c r="F6" s="2"/>
      <c r="G6" s="2" t="s">
        <v>9</v>
      </c>
      <c r="H6" s="2"/>
      <c r="I6" s="2" t="s">
        <v>9</v>
      </c>
      <c r="J6" s="2"/>
      <c r="K6" s="2" t="s">
        <v>9</v>
      </c>
      <c r="L6" s="2"/>
      <c r="M6" s="2" t="s">
        <v>9</v>
      </c>
      <c r="N6" s="2"/>
      <c r="O6" s="2" t="s">
        <v>11</v>
      </c>
    </row>
    <row r="7" spans="1:15" ht="12.75">
      <c r="A7" s="6" t="s">
        <v>12</v>
      </c>
      <c r="B7" s="3">
        <v>36.734693877551024</v>
      </c>
      <c r="C7" s="3">
        <v>57.927786499215074</v>
      </c>
      <c r="D7" s="3">
        <v>0.5068790731354091</v>
      </c>
      <c r="E7" s="3">
        <v>95.58291093410573</v>
      </c>
      <c r="F7" s="3">
        <v>19.130434782608695</v>
      </c>
      <c r="G7" s="3">
        <v>73.04347826086956</v>
      </c>
      <c r="H7" s="3">
        <v>11.129296235679215</v>
      </c>
      <c r="I7" s="3">
        <v>79.70540098199672</v>
      </c>
      <c r="J7" s="3">
        <v>4.480651731160896</v>
      </c>
      <c r="K7" s="3">
        <v>89.61303462321793</v>
      </c>
      <c r="L7" s="3">
        <v>88.7</v>
      </c>
      <c r="M7" s="3">
        <v>5.5</v>
      </c>
      <c r="N7" s="3">
        <v>14.7</v>
      </c>
      <c r="O7" s="3">
        <v>77.12</v>
      </c>
    </row>
    <row r="8" spans="1:15" ht="12.75">
      <c r="A8" s="6" t="s">
        <v>13</v>
      </c>
      <c r="B8" s="8">
        <v>34.28120063191153</v>
      </c>
      <c r="C8" s="3">
        <v>56.71406003159558</v>
      </c>
      <c r="D8" s="3">
        <v>0</v>
      </c>
      <c r="E8" s="3">
        <v>99.92800575953925</v>
      </c>
      <c r="F8" s="3">
        <v>7.269155206286837</v>
      </c>
      <c r="G8" s="3">
        <v>92.73084479371316</v>
      </c>
      <c r="H8" s="3">
        <v>33.59273670557717</v>
      </c>
      <c r="I8" s="3">
        <v>66.01815823605706</v>
      </c>
      <c r="J8" s="3">
        <v>6.171648987463838</v>
      </c>
      <c r="K8" s="3">
        <v>91.51398264223722</v>
      </c>
      <c r="L8" s="3">
        <v>90.32258064516128</v>
      </c>
      <c r="M8" s="3">
        <v>0.6451612903225806</v>
      </c>
      <c r="N8" s="3">
        <v>15.71</v>
      </c>
      <c r="O8" s="3">
        <v>83.41</v>
      </c>
    </row>
    <row r="9" spans="1:15" ht="12.75">
      <c r="A9" s="6" t="s">
        <v>14</v>
      </c>
      <c r="B9" s="3">
        <v>27.12680577849117</v>
      </c>
      <c r="C9" s="3">
        <v>64.68699839486356</v>
      </c>
      <c r="D9" s="3">
        <v>2.9769959404600814</v>
      </c>
      <c r="E9" s="3">
        <v>97.02300405953991</v>
      </c>
      <c r="F9" s="3">
        <v>3.1404958677685952</v>
      </c>
      <c r="G9" s="3">
        <v>96.8595041322314</v>
      </c>
      <c r="H9" s="3">
        <v>3.222094361334868</v>
      </c>
      <c r="I9" s="3">
        <v>95.74223245109322</v>
      </c>
      <c r="J9" s="3">
        <v>5.410447761194029</v>
      </c>
      <c r="K9" s="3">
        <v>93.19029850746269</v>
      </c>
      <c r="L9" s="3">
        <v>95.822454308094</v>
      </c>
      <c r="M9" s="3">
        <v>1.5665796344647518</v>
      </c>
      <c r="N9" s="3">
        <v>11.44</v>
      </c>
      <c r="O9" s="3">
        <v>87.87</v>
      </c>
    </row>
    <row r="10" spans="1:15" ht="12.75">
      <c r="A10" s="6" t="s">
        <v>15</v>
      </c>
      <c r="B10" s="3"/>
      <c r="C10" s="3">
        <v>66.1</v>
      </c>
      <c r="D10" s="3"/>
      <c r="E10" s="3">
        <v>99.5</v>
      </c>
      <c r="F10" s="3"/>
      <c r="G10" s="3">
        <v>97.5</v>
      </c>
      <c r="H10" s="3"/>
      <c r="I10" s="3">
        <v>98.4</v>
      </c>
      <c r="J10" s="3"/>
      <c r="K10" s="3">
        <v>96.4</v>
      </c>
      <c r="L10" s="3"/>
      <c r="M10" s="3">
        <v>18.79895561357702</v>
      </c>
      <c r="N10" s="3"/>
      <c r="O10" s="3">
        <v>96.1</v>
      </c>
    </row>
    <row r="11" spans="1:15" ht="12.75">
      <c r="A11" s="6" t="s">
        <v>16</v>
      </c>
      <c r="B11" s="3">
        <v>42.52539912917271</v>
      </c>
      <c r="C11" s="3">
        <v>47.8955007256894</v>
      </c>
      <c r="D11" s="3">
        <v>9.711286089238845</v>
      </c>
      <c r="E11" s="3">
        <v>90.15748031496062</v>
      </c>
      <c r="F11" s="3">
        <v>6.525573192239858</v>
      </c>
      <c r="G11" s="3">
        <v>93.29805996472663</v>
      </c>
      <c r="H11" s="3">
        <v>0.9378663540445485</v>
      </c>
      <c r="I11" s="3">
        <v>96.71746776084407</v>
      </c>
      <c r="J11" s="3">
        <v>5.3097345132743365</v>
      </c>
      <c r="K11" s="3">
        <v>91.94690265486726</v>
      </c>
      <c r="L11" s="3">
        <v>91.1</v>
      </c>
      <c r="M11" s="3">
        <v>1.7</v>
      </c>
      <c r="N11" s="3">
        <v>3.15</v>
      </c>
      <c r="O11" s="3">
        <v>96.74</v>
      </c>
    </row>
    <row r="12" spans="1:15" ht="12.75">
      <c r="A12" s="6" t="s">
        <v>17</v>
      </c>
      <c r="B12" s="3">
        <v>49.56772334293948</v>
      </c>
      <c r="C12" s="3">
        <v>42.21902017291067</v>
      </c>
      <c r="D12" s="3">
        <v>3.198976327575176</v>
      </c>
      <c r="E12" s="3">
        <v>96.60908509277031</v>
      </c>
      <c r="F12" s="3">
        <v>36.258278145695364</v>
      </c>
      <c r="G12" s="3">
        <v>59.60264900662252</v>
      </c>
      <c r="H12" s="3">
        <v>71.26099706744868</v>
      </c>
      <c r="I12" s="3">
        <v>28.152492668621704</v>
      </c>
      <c r="J12" s="3">
        <v>4.029304029304029</v>
      </c>
      <c r="K12" s="3">
        <v>94.96336996336996</v>
      </c>
      <c r="L12" s="3">
        <v>99.15730337078652</v>
      </c>
      <c r="M12" s="3">
        <v>0.8426966292134831</v>
      </c>
      <c r="N12" s="3">
        <v>3.81</v>
      </c>
      <c r="O12" s="3">
        <v>96.62</v>
      </c>
    </row>
    <row r="13" spans="1:15" ht="12.75">
      <c r="A13" s="6" t="s">
        <v>18</v>
      </c>
      <c r="B13" s="3">
        <v>39.280359820089956</v>
      </c>
      <c r="C13" s="3">
        <v>47.22638680659671</v>
      </c>
      <c r="D13" s="3">
        <v>33.53658536585366</v>
      </c>
      <c r="E13" s="3">
        <v>65.1219512195122</v>
      </c>
      <c r="F13" s="3">
        <v>17.72357723577236</v>
      </c>
      <c r="G13" s="3">
        <v>73.17073170731707</v>
      </c>
      <c r="H13" s="3">
        <v>42.58600237247924</v>
      </c>
      <c r="I13" s="3">
        <v>55.27876631079478</v>
      </c>
      <c r="J13" s="3">
        <v>10.645724258289704</v>
      </c>
      <c r="K13" s="3">
        <v>88.1326352530541</v>
      </c>
      <c r="L13" s="3">
        <v>92.5</v>
      </c>
      <c r="M13" s="3">
        <v>0.3</v>
      </c>
      <c r="N13" s="3">
        <v>8.84</v>
      </c>
      <c r="O13" s="3">
        <v>89.29</v>
      </c>
    </row>
    <row r="14" spans="1:15" ht="12.75">
      <c r="A14" s="6" t="s">
        <v>19</v>
      </c>
      <c r="B14" s="3">
        <v>78.70967741935485</v>
      </c>
      <c r="C14" s="3">
        <v>5.806451612903226</v>
      </c>
      <c r="D14" s="3">
        <v>54.079909960607765</v>
      </c>
      <c r="E14" s="3">
        <v>45.30106921778278</v>
      </c>
      <c r="F14" s="3">
        <v>25.213675213675213</v>
      </c>
      <c r="G14" s="3">
        <v>60.541310541310544</v>
      </c>
      <c r="H14" s="3">
        <v>38.82352941176471</v>
      </c>
      <c r="I14" s="3">
        <v>53.17647058823529</v>
      </c>
      <c r="J14" s="3">
        <v>18.72340425531915</v>
      </c>
      <c r="K14" s="3">
        <v>80.34042553191489</v>
      </c>
      <c r="L14" s="3">
        <v>99.2</v>
      </c>
      <c r="M14" s="3">
        <v>0.3</v>
      </c>
      <c r="N14" s="3">
        <v>18.27</v>
      </c>
      <c r="O14" s="3">
        <v>77.29</v>
      </c>
    </row>
    <row r="15" spans="1:15" ht="12.75">
      <c r="A15" s="6" t="s">
        <v>20</v>
      </c>
      <c r="B15" s="3">
        <v>39.40397350993378</v>
      </c>
      <c r="C15" s="3">
        <v>54.856512141280355</v>
      </c>
      <c r="D15" s="3">
        <v>0.4653567735263702</v>
      </c>
      <c r="E15" s="3">
        <v>99.37952430196484</v>
      </c>
      <c r="F15" s="3">
        <v>0.11961722488038277</v>
      </c>
      <c r="G15" s="3">
        <v>97.84688995215312</v>
      </c>
      <c r="H15" s="3">
        <v>0.10718113612004287</v>
      </c>
      <c r="I15" s="3">
        <v>99.78563772775992</v>
      </c>
      <c r="J15" s="3"/>
      <c r="K15" s="3"/>
      <c r="L15" s="3">
        <v>92.5925925925926</v>
      </c>
      <c r="M15" s="3">
        <v>6.552706552706552</v>
      </c>
      <c r="N15" s="3">
        <v>2.64</v>
      </c>
      <c r="O15" s="3">
        <v>96.9</v>
      </c>
    </row>
    <row r="16" spans="1:15" ht="12.75">
      <c r="A16" s="6" t="s">
        <v>21</v>
      </c>
      <c r="B16" s="3">
        <v>9.492273730684326</v>
      </c>
      <c r="C16" s="3">
        <v>90.17660044150111</v>
      </c>
      <c r="D16" s="3">
        <v>0.2068252326783868</v>
      </c>
      <c r="E16" s="3">
        <v>99.17269906928645</v>
      </c>
      <c r="F16" s="3">
        <v>0.23923444976076555</v>
      </c>
      <c r="G16" s="3">
        <v>96.05263157894737</v>
      </c>
      <c r="H16" s="4">
        <v>0</v>
      </c>
      <c r="I16" s="3">
        <v>96.03429796355842</v>
      </c>
      <c r="J16" s="3">
        <v>48.82017900732303</v>
      </c>
      <c r="K16" s="3">
        <v>50.44751830756713</v>
      </c>
      <c r="L16" s="3">
        <v>33.903133903133906</v>
      </c>
      <c r="M16" s="3">
        <v>65.8119658119658</v>
      </c>
      <c r="N16" s="3">
        <v>1.3188518231186968</v>
      </c>
      <c r="O16" s="3">
        <v>98.2932505818464</v>
      </c>
    </row>
    <row r="17" spans="1:15" ht="12.75">
      <c r="A17" s="6" t="s">
        <v>22</v>
      </c>
      <c r="B17" s="3">
        <v>94.92273730684326</v>
      </c>
      <c r="C17" s="3">
        <v>82.89183222958057</v>
      </c>
      <c r="D17" s="3">
        <v>9.462254395036194</v>
      </c>
      <c r="E17" s="3">
        <v>99.9482936918304</v>
      </c>
      <c r="F17" s="3">
        <v>1.555023923444976</v>
      </c>
      <c r="G17" s="3">
        <v>98.08612440191388</v>
      </c>
      <c r="H17" s="3">
        <v>16.077170418006432</v>
      </c>
      <c r="I17" s="3">
        <v>99.89281886387997</v>
      </c>
      <c r="J17" s="3"/>
      <c r="K17" s="2"/>
      <c r="L17" s="3">
        <v>96.58119658119658</v>
      </c>
      <c r="M17" s="3">
        <v>38.46153846153847</v>
      </c>
      <c r="N17" s="3">
        <v>15.360744763382467</v>
      </c>
      <c r="O17" s="3">
        <v>99.61210240496509</v>
      </c>
    </row>
    <row r="18" spans="1:15" ht="12.75">
      <c r="A18" s="6" t="s">
        <v>23</v>
      </c>
      <c r="B18" s="3"/>
      <c r="C18" s="3"/>
      <c r="D18" s="3"/>
      <c r="E18" s="3">
        <v>38.2</v>
      </c>
      <c r="F18" s="3"/>
      <c r="G18" s="3">
        <v>7.891770011273957</v>
      </c>
      <c r="H18" s="4"/>
      <c r="I18" s="3"/>
      <c r="J18" s="3"/>
      <c r="K18" s="3">
        <v>47.06</v>
      </c>
      <c r="L18" s="2"/>
      <c r="M18" s="2"/>
      <c r="N18" s="3"/>
      <c r="O18" s="3">
        <v>24.946236559139784</v>
      </c>
    </row>
    <row r="19" spans="1:15" ht="12.75">
      <c r="A19" s="6" t="s">
        <v>24</v>
      </c>
      <c r="B19" s="3"/>
      <c r="C19" s="3"/>
      <c r="D19" s="3"/>
      <c r="E19" s="3">
        <v>48.8</v>
      </c>
      <c r="F19" s="3"/>
      <c r="G19" s="3">
        <v>8.812729498164016</v>
      </c>
      <c r="H19" s="3"/>
      <c r="I19" s="3"/>
      <c r="J19" s="3"/>
      <c r="K19" s="3">
        <v>16.85</v>
      </c>
      <c r="L19" s="2"/>
      <c r="M19" s="2"/>
      <c r="N19" s="3"/>
      <c r="O19" s="3">
        <v>24.712254570074474</v>
      </c>
    </row>
    <row r="20" spans="1:15" ht="12.75">
      <c r="A20" s="6" t="s">
        <v>25</v>
      </c>
      <c r="B20" s="3"/>
      <c r="C20" s="3"/>
      <c r="D20" s="3"/>
      <c r="E20" s="3">
        <v>47.11737868104521</v>
      </c>
      <c r="F20" s="3"/>
      <c r="G20" s="3">
        <v>17.439120188531028</v>
      </c>
      <c r="H20" s="3"/>
      <c r="I20" s="3">
        <v>12.285012285012286</v>
      </c>
      <c r="J20" s="3"/>
      <c r="K20" s="3">
        <v>9.71</v>
      </c>
      <c r="L20" s="2"/>
      <c r="M20" s="2"/>
      <c r="N20" s="3"/>
      <c r="O20" s="3">
        <v>22.65943012211669</v>
      </c>
    </row>
    <row r="21" spans="1:15" ht="12.75">
      <c r="A21" s="6" t="s">
        <v>26</v>
      </c>
      <c r="B21" s="3">
        <v>71.26623376623377</v>
      </c>
      <c r="C21" s="3">
        <v>2.029220779220779</v>
      </c>
      <c r="D21" s="3">
        <v>48.262208534975805</v>
      </c>
      <c r="E21" s="3">
        <v>50.98988121425428</v>
      </c>
      <c r="F21" s="3">
        <v>68.26722338204593</v>
      </c>
      <c r="G21" s="3">
        <v>31.524008350730686</v>
      </c>
      <c r="H21" s="3">
        <v>64.78764478764478</v>
      </c>
      <c r="I21" s="3">
        <v>34.9034749034749</v>
      </c>
      <c r="J21" s="3">
        <v>82.70833333333333</v>
      </c>
      <c r="K21" s="3">
        <v>15.9375</v>
      </c>
      <c r="L21" s="3">
        <v>97.0464135021097</v>
      </c>
      <c r="M21" s="3">
        <v>0.8438818565400843</v>
      </c>
      <c r="N21" s="3">
        <v>78.57</v>
      </c>
      <c r="O21" s="3">
        <v>20.85</v>
      </c>
    </row>
    <row r="22" spans="1:15" ht="12.75">
      <c r="A22" s="6" t="s">
        <v>27</v>
      </c>
      <c r="B22" s="3">
        <v>92.59510869565217</v>
      </c>
      <c r="C22" s="3">
        <v>1.9021739130434785</v>
      </c>
      <c r="D22" s="3">
        <v>27.391109115401886</v>
      </c>
      <c r="E22" s="3">
        <v>70.81275258194881</v>
      </c>
      <c r="F22" s="3">
        <v>65.7079646017699</v>
      </c>
      <c r="G22" s="3">
        <v>33.849557522123895</v>
      </c>
      <c r="H22" s="3">
        <v>26.116578349735047</v>
      </c>
      <c r="I22" s="3">
        <v>71.53671461014383</v>
      </c>
      <c r="J22" s="3">
        <v>74.52631578947368</v>
      </c>
      <c r="K22" s="3">
        <v>23.789473684210527</v>
      </c>
      <c r="L22" s="3">
        <v>94.06392694063926</v>
      </c>
      <c r="M22" s="3">
        <v>1.82648401826484</v>
      </c>
      <c r="N22" s="3">
        <v>59.14307574598317</v>
      </c>
      <c r="O22" s="3">
        <v>39.09716908951798</v>
      </c>
    </row>
    <row r="23" spans="1:15" ht="12.75">
      <c r="A23" s="6" t="s">
        <v>28</v>
      </c>
      <c r="B23" s="3">
        <v>91.16847826086956</v>
      </c>
      <c r="C23" s="3">
        <v>1.6983695652173911</v>
      </c>
      <c r="D23" s="3">
        <v>52.043107319263584</v>
      </c>
      <c r="E23" s="3">
        <v>46.51998203861697</v>
      </c>
      <c r="F23" s="3">
        <v>87.38938053097345</v>
      </c>
      <c r="G23" s="3">
        <v>12.389380530973451</v>
      </c>
      <c r="H23" s="3">
        <v>62.90688872066617</v>
      </c>
      <c r="I23" s="3">
        <v>35.35200605601817</v>
      </c>
      <c r="J23" s="3">
        <v>88</v>
      </c>
      <c r="K23" s="3">
        <v>10.31578947368421</v>
      </c>
      <c r="L23" s="3">
        <v>94.52054794520548</v>
      </c>
      <c r="M23" s="3">
        <v>1.82648401826484</v>
      </c>
      <c r="N23" s="3">
        <v>76.59</v>
      </c>
      <c r="O23" s="3">
        <v>21.96</v>
      </c>
    </row>
    <row r="24" spans="1:15" ht="12.75">
      <c r="A24" s="6" t="s">
        <v>29</v>
      </c>
      <c r="B24" s="2"/>
      <c r="C24" s="2"/>
      <c r="D24" s="2"/>
      <c r="E24" s="2"/>
      <c r="F24" s="2"/>
      <c r="G24" s="2"/>
      <c r="H24" s="2"/>
      <c r="I24" s="2"/>
      <c r="J24" s="3">
        <v>62.24</v>
      </c>
      <c r="K24" s="3">
        <v>32.79</v>
      </c>
      <c r="L24" s="2"/>
      <c r="M24" s="2"/>
      <c r="N24" s="3">
        <v>29.56</v>
      </c>
      <c r="O24" s="3">
        <v>66.71</v>
      </c>
    </row>
    <row r="25" spans="1:15" ht="12.75">
      <c r="A25" s="6" t="s">
        <v>30</v>
      </c>
      <c r="B25" s="2"/>
      <c r="C25" s="3">
        <v>2.15</v>
      </c>
      <c r="D25" s="2"/>
      <c r="E25" s="3">
        <v>52.13</v>
      </c>
      <c r="F25" s="3"/>
      <c r="G25" s="3">
        <v>7.69</v>
      </c>
      <c r="H25" s="3"/>
      <c r="I25" s="3">
        <v>37.75</v>
      </c>
      <c r="J25" s="3"/>
      <c r="K25" s="3">
        <v>13.03</v>
      </c>
      <c r="L25" s="2"/>
      <c r="M25" s="2">
        <v>0</v>
      </c>
      <c r="N25" s="3"/>
      <c r="O25" s="3">
        <v>9.6</v>
      </c>
    </row>
    <row r="26" spans="1:15" ht="12.75">
      <c r="A26" s="6" t="s">
        <v>31</v>
      </c>
      <c r="B26" s="2"/>
      <c r="C26" s="3">
        <v>3.5483870967741935</v>
      </c>
      <c r="D26" s="2"/>
      <c r="E26" s="3">
        <v>77.24867724867724</v>
      </c>
      <c r="F26" s="3"/>
      <c r="G26" s="3">
        <v>29.01234567901235</v>
      </c>
      <c r="H26" s="3"/>
      <c r="I26" s="3">
        <v>71.86311787072243</v>
      </c>
      <c r="J26" s="3"/>
      <c r="K26" s="3">
        <v>24.418604651162788</v>
      </c>
      <c r="L26" s="2"/>
      <c r="M26" s="2">
        <v>0</v>
      </c>
      <c r="N26" s="3"/>
      <c r="O26" s="3">
        <v>26.73716012084592</v>
      </c>
    </row>
    <row r="27" spans="1:15" ht="12.75">
      <c r="A27" s="6" t="s">
        <v>34</v>
      </c>
      <c r="B27" s="2"/>
      <c r="C27" s="3">
        <v>6.73</v>
      </c>
      <c r="D27" s="2"/>
      <c r="E27" s="2">
        <v>66.3</v>
      </c>
      <c r="F27" s="3"/>
      <c r="G27" s="3">
        <v>20</v>
      </c>
      <c r="H27" s="3"/>
      <c r="I27" s="3">
        <v>66.87</v>
      </c>
      <c r="J27" s="3"/>
      <c r="K27" s="3">
        <v>30</v>
      </c>
      <c r="L27" s="2"/>
      <c r="M27" s="2">
        <v>0</v>
      </c>
      <c r="N27" s="3"/>
      <c r="O27" s="3">
        <v>32.71</v>
      </c>
    </row>
    <row r="28" spans="1:15" ht="12.75">
      <c r="A28" s="6" t="s">
        <v>32</v>
      </c>
      <c r="B28" s="2"/>
      <c r="C28" s="3">
        <v>3.02</v>
      </c>
      <c r="D28" s="2"/>
      <c r="E28" s="2">
        <v>79.7</v>
      </c>
      <c r="F28" s="3"/>
      <c r="G28" s="3">
        <v>22.6</v>
      </c>
      <c r="H28" s="3"/>
      <c r="I28" s="3">
        <v>72.42</v>
      </c>
      <c r="J28" s="3"/>
      <c r="K28" s="3">
        <v>21.3</v>
      </c>
      <c r="L28" s="2"/>
      <c r="M28" s="2">
        <v>0</v>
      </c>
      <c r="N28" s="3"/>
      <c r="O28" s="3">
        <v>31.1</v>
      </c>
    </row>
    <row r="31" ht="15.75">
      <c r="A31" s="19" t="s">
        <v>69</v>
      </c>
    </row>
    <row r="32" ht="12.75">
      <c r="A32" s="17" t="s">
        <v>70</v>
      </c>
    </row>
  </sheetData>
  <sheetProtection/>
  <mergeCells count="7">
    <mergeCell ref="N1:O1"/>
    <mergeCell ref="L1:M1"/>
    <mergeCell ref="D1:E1"/>
    <mergeCell ref="B1:C1"/>
    <mergeCell ref="F1:G1"/>
    <mergeCell ref="H1:I1"/>
    <mergeCell ref="J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Consulting</dc:creator>
  <cp:keywords/>
  <dc:description/>
  <cp:lastModifiedBy>hedi</cp:lastModifiedBy>
  <dcterms:created xsi:type="dcterms:W3CDTF">2007-02-03T13:44:26Z</dcterms:created>
  <dcterms:modified xsi:type="dcterms:W3CDTF">2011-01-08T14:56:27Z</dcterms:modified>
  <cp:category/>
  <cp:version/>
  <cp:contentType/>
  <cp:contentStatus/>
</cp:coreProperties>
</file>